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enneth\Documents\"/>
    </mc:Choice>
  </mc:AlternateContent>
  <bookViews>
    <workbookView xWindow="0" yWindow="0" windowWidth="23880" windowHeight="897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4" i="1" l="1"/>
  <c r="G34" i="1"/>
  <c r="F34" i="1"/>
  <c r="F8" i="1" l="1"/>
  <c r="F28" i="1" l="1"/>
  <c r="F10" i="1"/>
  <c r="F9" i="1"/>
  <c r="F12" i="1" l="1"/>
  <c r="G12" i="1" s="1"/>
</calcChain>
</file>

<file path=xl/sharedStrings.xml><?xml version="1.0" encoding="utf-8"?>
<sst xmlns="http://schemas.openxmlformats.org/spreadsheetml/2006/main" count="23" uniqueCount="21">
  <si>
    <t>RECYCLE AND ZERO WASTE PROJECT</t>
  </si>
  <si>
    <t>ea</t>
  </si>
  <si>
    <t>RECYCLE Saturdays</t>
  </si>
  <si>
    <t>Spring Cleanup</t>
  </si>
  <si>
    <t>4th of July Zero W</t>
  </si>
  <si>
    <t>Total</t>
  </si>
  <si>
    <t>COMMUNIY DITCH AGRICULTURE PROJECT</t>
  </si>
  <si>
    <t>VOL HRS</t>
  </si>
  <si>
    <t>Match</t>
  </si>
  <si>
    <t>Grant</t>
  </si>
  <si>
    <t>Detailed Budget included in Project  Details Forms</t>
  </si>
  <si>
    <t>Expansion of non potable water services and flow control improvements.</t>
  </si>
  <si>
    <t>Administrative - Water Attorney</t>
  </si>
  <si>
    <t xml:space="preserve">Administrative - Pipe Sizing </t>
  </si>
  <si>
    <t>Contract Engineer</t>
  </si>
  <si>
    <t>Culverts, Plastic Pipe, valves, Parshall Flume flow measurement.</t>
  </si>
  <si>
    <t>Contracted Labor</t>
  </si>
  <si>
    <t>Vol hrs</t>
  </si>
  <si>
    <t>Town of Jamestown ADDENDUM A to Resolution 09-15 Series 2021 - 2022 Sustainability Grant</t>
  </si>
  <si>
    <t>Total Grant</t>
  </si>
  <si>
    <t>Project value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</si>
</sst>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_);[Red]\(&quot;$&quot;#,##0.00\)"/>
    <numFmt numFmtId="164" formatCode="&quot;$&quot;#,##0.00"/>
    <numFmt numFmtId="165" formatCode="&quot;$&quot;#,##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164" fontId="0" fillId="0" borderId="0" xfId="0" applyNumberFormat="1"/>
    <xf numFmtId="0" fontId="1" fillId="0" borderId="0" xfId="0" applyFont="1"/>
    <xf numFmtId="164" fontId="1" fillId="0" borderId="0" xfId="0" applyNumberFormat="1" applyFont="1"/>
    <xf numFmtId="165" fontId="0" fillId="0" borderId="0" xfId="0" applyNumberFormat="1"/>
    <xf numFmtId="0" fontId="2" fillId="0" borderId="0" xfId="0" applyFont="1"/>
    <xf numFmtId="0" fontId="2" fillId="0" borderId="0" xfId="0" applyFont="1" applyAlignment="1">
      <alignment horizontal="center"/>
    </xf>
    <xf numFmtId="15" fontId="0" fillId="0" borderId="0" xfId="0" applyNumberFormat="1"/>
    <xf numFmtId="0" fontId="0" fillId="0" borderId="0" xfId="0" applyAlignment="1">
      <alignment horizontal="center" wrapText="1"/>
    </xf>
    <xf numFmtId="0" fontId="0" fillId="0" borderId="0" xfId="0" applyAlignment="1"/>
    <xf numFmtId="0" fontId="2" fillId="0" borderId="0" xfId="0" applyFont="1" applyAlignment="1">
      <alignment horizontal="right"/>
    </xf>
    <xf numFmtId="1" fontId="1" fillId="0" borderId="0" xfId="0" applyNumberFormat="1" applyFont="1"/>
    <xf numFmtId="4" fontId="0" fillId="0" borderId="0" xfId="0" applyNumberFormat="1"/>
    <xf numFmtId="2" fontId="0" fillId="0" borderId="0" xfId="0" applyNumberFormat="1"/>
    <xf numFmtId="0" fontId="0" fillId="0" borderId="0" xfId="0" applyAlignment="1">
      <alignment horizontal="center" wrapText="1"/>
    </xf>
    <xf numFmtId="8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36"/>
  <sheetViews>
    <sheetView tabSelected="1" workbookViewId="0">
      <selection activeCell="A3" sqref="A3:E4"/>
    </sheetView>
  </sheetViews>
  <sheetFormatPr defaultRowHeight="15" x14ac:dyDescent="0.25"/>
  <cols>
    <col min="4" max="4" width="9.140625" customWidth="1"/>
    <col min="6" max="6" width="11.7109375" customWidth="1"/>
  </cols>
  <sheetData>
    <row r="3" spans="1:9" ht="90" customHeight="1" x14ac:dyDescent="0.25">
      <c r="A3" s="14" t="s">
        <v>18</v>
      </c>
      <c r="B3" s="14"/>
      <c r="C3" s="14"/>
      <c r="D3" s="14"/>
      <c r="E3" s="14"/>
      <c r="F3" s="14" t="s">
        <v>10</v>
      </c>
      <c r="G3" s="14"/>
      <c r="H3" s="14"/>
    </row>
    <row r="4" spans="1:9" x14ac:dyDescent="0.25">
      <c r="A4" s="14"/>
      <c r="B4" s="14"/>
      <c r="C4" s="14"/>
      <c r="D4" s="14"/>
      <c r="E4" s="14"/>
      <c r="F4" s="14"/>
      <c r="G4" s="14"/>
      <c r="H4" s="14"/>
    </row>
    <row r="6" spans="1:9" x14ac:dyDescent="0.25">
      <c r="A6" s="5" t="s">
        <v>0</v>
      </c>
      <c r="B6" s="5"/>
      <c r="C6" s="5"/>
      <c r="D6" s="5"/>
      <c r="E6" s="5"/>
      <c r="F6" s="6" t="s">
        <v>9</v>
      </c>
      <c r="G6" s="6" t="s">
        <v>8</v>
      </c>
      <c r="H6" s="6" t="s">
        <v>7</v>
      </c>
      <c r="I6" s="5"/>
    </row>
    <row r="8" spans="1:9" x14ac:dyDescent="0.25">
      <c r="A8" t="s">
        <v>2</v>
      </c>
      <c r="C8">
        <v>12</v>
      </c>
      <c r="D8" s="1">
        <v>350</v>
      </c>
      <c r="E8" t="s">
        <v>1</v>
      </c>
      <c r="F8" s="1">
        <f>PRODUCT(C8,350)</f>
        <v>4200</v>
      </c>
    </row>
    <row r="9" spans="1:9" x14ac:dyDescent="0.25">
      <c r="A9" t="s">
        <v>3</v>
      </c>
      <c r="C9">
        <v>1</v>
      </c>
      <c r="D9" s="1">
        <v>960</v>
      </c>
      <c r="F9" s="1">
        <f>PRODUCT(C9,D9)</f>
        <v>960</v>
      </c>
    </row>
    <row r="10" spans="1:9" x14ac:dyDescent="0.25">
      <c r="A10" t="s">
        <v>4</v>
      </c>
      <c r="C10">
        <v>1</v>
      </c>
      <c r="D10" s="1">
        <v>1600</v>
      </c>
      <c r="F10" s="1">
        <f>PRODUCT(C10,D10)</f>
        <v>1600</v>
      </c>
    </row>
    <row r="11" spans="1:9" x14ac:dyDescent="0.25">
      <c r="F11" s="1"/>
    </row>
    <row r="12" spans="1:9" x14ac:dyDescent="0.25">
      <c r="A12" s="2" t="s">
        <v>5</v>
      </c>
      <c r="B12" s="2"/>
      <c r="C12" s="2"/>
      <c r="D12" s="2"/>
      <c r="E12" s="2"/>
      <c r="F12" s="3">
        <f>SUM(F8:F11)</f>
        <v>6760</v>
      </c>
      <c r="G12" s="1">
        <f>PRODUCT(F12,0.25)</f>
        <v>1690</v>
      </c>
      <c r="H12">
        <v>56</v>
      </c>
    </row>
    <row r="15" spans="1:9" x14ac:dyDescent="0.25">
      <c r="A15" t="s">
        <v>6</v>
      </c>
      <c r="F15" s="14" t="s">
        <v>11</v>
      </c>
      <c r="G15" s="14"/>
      <c r="H15" s="14"/>
      <c r="I15" s="14"/>
    </row>
    <row r="16" spans="1:9" x14ac:dyDescent="0.25">
      <c r="F16" s="14"/>
      <c r="G16" s="14"/>
      <c r="H16" s="14"/>
      <c r="I16" s="14"/>
    </row>
    <row r="17" spans="1:9" x14ac:dyDescent="0.25">
      <c r="F17" s="1"/>
      <c r="I17" s="4"/>
    </row>
    <row r="18" spans="1:9" x14ac:dyDescent="0.25">
      <c r="A18" t="s">
        <v>12</v>
      </c>
      <c r="F18" s="1">
        <v>600</v>
      </c>
      <c r="I18" s="4"/>
    </row>
    <row r="19" spans="1:9" x14ac:dyDescent="0.25">
      <c r="F19" s="1"/>
      <c r="I19" s="4"/>
    </row>
    <row r="20" spans="1:9" x14ac:dyDescent="0.25">
      <c r="A20" t="s">
        <v>13</v>
      </c>
      <c r="D20" t="s">
        <v>14</v>
      </c>
      <c r="F20" s="1">
        <v>1000</v>
      </c>
      <c r="I20" s="4"/>
    </row>
    <row r="21" spans="1:9" x14ac:dyDescent="0.25">
      <c r="F21" s="1"/>
      <c r="I21" s="4"/>
    </row>
    <row r="22" spans="1:9" x14ac:dyDescent="0.25">
      <c r="A22" s="14" t="s">
        <v>15</v>
      </c>
      <c r="B22" s="14"/>
      <c r="C22" s="14"/>
      <c r="D22" s="14"/>
      <c r="F22" s="1">
        <v>4500</v>
      </c>
      <c r="I22" s="4"/>
    </row>
    <row r="23" spans="1:9" x14ac:dyDescent="0.25">
      <c r="A23" s="14"/>
      <c r="B23" s="14"/>
      <c r="C23" s="14"/>
      <c r="D23" s="14"/>
      <c r="F23" s="1"/>
      <c r="G23" s="9"/>
      <c r="I23" s="4"/>
    </row>
    <row r="24" spans="1:9" x14ac:dyDescent="0.25">
      <c r="A24" s="8"/>
      <c r="B24" s="8"/>
      <c r="C24" s="8"/>
      <c r="D24" s="8"/>
      <c r="F24" s="1"/>
      <c r="I24" s="4"/>
    </row>
    <row r="25" spans="1:9" x14ac:dyDescent="0.25">
      <c r="A25" t="s">
        <v>16</v>
      </c>
      <c r="F25" s="1">
        <v>2040</v>
      </c>
      <c r="I25" s="4"/>
    </row>
    <row r="26" spans="1:9" x14ac:dyDescent="0.25">
      <c r="F26" s="1"/>
      <c r="I26" s="4"/>
    </row>
    <row r="27" spans="1:9" x14ac:dyDescent="0.25">
      <c r="I27" s="4"/>
    </row>
    <row r="28" spans="1:9" x14ac:dyDescent="0.25">
      <c r="A28" s="2" t="s">
        <v>5</v>
      </c>
      <c r="B28" s="2"/>
      <c r="C28" s="2"/>
      <c r="D28" s="2"/>
      <c r="E28" s="2"/>
      <c r="F28" s="3">
        <f>SUM(F17:F26)</f>
        <v>8140</v>
      </c>
      <c r="G28">
        <v>0</v>
      </c>
      <c r="H28">
        <v>0</v>
      </c>
      <c r="I28" s="4"/>
    </row>
    <row r="29" spans="1:9" x14ac:dyDescent="0.25">
      <c r="I29" s="4"/>
    </row>
    <row r="30" spans="1:9" x14ac:dyDescent="0.25">
      <c r="A30" s="7"/>
      <c r="I30" s="4"/>
    </row>
    <row r="31" spans="1:9" x14ac:dyDescent="0.25">
      <c r="G31" s="10" t="s">
        <v>8</v>
      </c>
      <c r="H31" s="10" t="s">
        <v>17</v>
      </c>
      <c r="I31" s="1">
        <v>30.31</v>
      </c>
    </row>
    <row r="32" spans="1:9" x14ac:dyDescent="0.25">
      <c r="F32" s="1">
        <v>8140</v>
      </c>
      <c r="G32" s="1">
        <v>2035</v>
      </c>
      <c r="H32" s="13">
        <v>67.2</v>
      </c>
      <c r="I32" s="12">
        <v>2037</v>
      </c>
    </row>
    <row r="33" spans="1:9" x14ac:dyDescent="0.25">
      <c r="F33" s="1">
        <v>6760</v>
      </c>
      <c r="G33" s="1">
        <v>1690</v>
      </c>
      <c r="H33" s="13">
        <v>55.8</v>
      </c>
      <c r="I33" s="12">
        <v>1691</v>
      </c>
    </row>
    <row r="34" spans="1:9" x14ac:dyDescent="0.25">
      <c r="A34" t="s">
        <v>19</v>
      </c>
      <c r="F34" s="3">
        <f>SUM(F32:F33)</f>
        <v>14900</v>
      </c>
      <c r="G34" s="3">
        <f>SUM(G32:G33)</f>
        <v>3725</v>
      </c>
      <c r="H34" s="11">
        <f>SUM(H32:H33)</f>
        <v>123</v>
      </c>
      <c r="I34" s="12"/>
    </row>
    <row r="36" spans="1:9" x14ac:dyDescent="0.25">
      <c r="A36" t="s">
        <v>20</v>
      </c>
      <c r="F36" s="15">
        <v>18625</v>
      </c>
    </row>
  </sheetData>
  <mergeCells count="4">
    <mergeCell ref="F3:H4"/>
    <mergeCell ref="A3:E4"/>
    <mergeCell ref="A22:D23"/>
    <mergeCell ref="F15:I16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Kenneth</dc:creator>
  <cp:lastModifiedBy>Kenneth</cp:lastModifiedBy>
  <cp:lastPrinted>2021-11-09T19:49:32Z</cp:lastPrinted>
  <dcterms:created xsi:type="dcterms:W3CDTF">2020-09-23T18:57:06Z</dcterms:created>
  <dcterms:modified xsi:type="dcterms:W3CDTF">2021-11-09T22:10:16Z</dcterms:modified>
</cp:coreProperties>
</file>